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3CĐ CK NL-CTM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 CK NL-CTM'!$A$1:$O$37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 CK NL-CTM'!$13:$14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0" i="15" l="1"/>
  <c r="B21" i="15" s="1"/>
  <c r="B22" i="15" s="1"/>
  <c r="C19" i="15"/>
  <c r="C20" i="15"/>
  <c r="C18" i="15"/>
  <c r="B23" i="15" l="1"/>
  <c r="C22" i="15"/>
  <c r="C21" i="15"/>
  <c r="C15" i="15"/>
  <c r="B16" i="15"/>
  <c r="C16" i="15" s="1"/>
  <c r="B24" i="15" l="1"/>
  <c r="C23" i="15"/>
  <c r="B17" i="15"/>
  <c r="B25" i="15" l="1"/>
  <c r="C24" i="15"/>
  <c r="C17" i="15"/>
  <c r="B26" i="15" l="1"/>
  <c r="C25" i="15"/>
  <c r="B27" i="15" l="1"/>
  <c r="C26" i="15"/>
  <c r="B28" i="15" l="1"/>
  <c r="C27" i="15"/>
  <c r="B29" i="15" l="1"/>
  <c r="C29" i="15" s="1"/>
  <c r="C28" i="15"/>
</calcChain>
</file>

<file path=xl/sharedStrings.xml><?xml version="1.0" encoding="utf-8"?>
<sst xmlns="http://schemas.openxmlformats.org/spreadsheetml/2006/main" count="74" uniqueCount="59">
  <si>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</si>
  <si>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</si>
  <si>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</si>
  <si>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</si>
  <si>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</si>
  <si>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</si>
  <si>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</si>
  <si>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</si>
  <si>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</si>
  <si>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</si>
  <si>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</si>
  <si>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</si>
  <si>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</si>
  <si>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</si>
  <si>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</si>
  <si>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</si>
  <si>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</si>
  <si>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</si>
  <si>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</si>
  <si>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</si>
  <si>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</si>
  <si>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</si>
  <si>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</si>
  <si>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</si>
  <si>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</si>
  <si>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</si>
  <si>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</si>
  <si>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</si>
  <si>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</si>
  <si>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</si>
  <si>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</si>
  <si>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4 tiết</t>
  </si>
  <si>
    <t xml:space="preserve">                 Khối lượng giảng dạy trong học kỳ:                   - Số tiết thực hành:     0                  - Số tiết lý thuyết:       60  tiết      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</si>
  <si>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</si>
  <si>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</si>
  <si>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</si>
  <si>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</si>
  <si>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Chương I: CÁC TIÊU CHUẨN TRÌNH BÀY BẢN VẼ KỸ THUẬT.
Bài 1: Các tiêu chuẩn trình bày bản vẽ kỹ thuật.                                                                 Bài 2: Đường nét.                                                                                                           Bài 3: Khổ giấy - Khung tên - Khung bản vẽ.                                                                  Bài 4: Chữ -     Chữ số.                                                                                                Bài 5: Tỷ lệ - Ghi kích thước.                                                </t>
  </si>
  <si>
    <t xml:space="preserve">Bài 5: Tỷ lệ - Ghi kích thước (tt).                                            Bài tập.                     Chương II: VẼ HÌNH HỌC.                                                                                          Bài 6: Chia đều đoạn thẳng và vòng tròn.                                                                       Bài 7: Vẽ nối tiếp.                                                                                                    Chương III: HÌNH CHIẾU VUÔNG GÓC.
Bài 8: Hình chiếu vuông góc các yếu tố hình học.                                                            Bài 9: Hình chiếu vuông góc các khối hình học.                      </t>
  </si>
  <si>
    <t>Bài 10: Hình chiếu vuông góc các vật thể đơn giản.                Bài tập.</t>
  </si>
  <si>
    <t>Chương IV: HÌNH CHIẾU TRỤC ĐO.
Bài 11: Hình chiếu trục đo xiên cân.                                                                                 Bài 12: Hình chiếu trục đo vuông góc đều.                              Bài tập.</t>
  </si>
  <si>
    <t>Chương V: HÌNH CHIẾU VẬT THỂ.                                                                           Bài 13: Các loại hình chiếu vật thể.                                                                                    Bài 14: Ghi kích thước cho vật thể lên trên hình chiếu.                                                     Bài 15: Giao tuyến.                                                                Bài tập.</t>
  </si>
  <si>
    <t>Bài 16: Đọc bản vẽ hình chiếu - Vẽ hình chiếu thứ 3.               Bài tập.</t>
  </si>
  <si>
    <t>Bài 19: Biểu diễn vật thể (tt).                                                  Bài tập.</t>
  </si>
  <si>
    <t xml:space="preserve">Chương VI: MẶT CẮT - HÌNH CẮT.
Bài 17: Mặt cắt.                                                                                                            Bài 18: Hình cắt.                                                                    </t>
  </si>
  <si>
    <t xml:space="preserve">Bài 18: Hình cắt.( tt)                                                               Bài tập.                           Chương VII: BIỂU DIỄN VẬT THỂ.                                                                           Bài 19: Biểu diễn vật thể.                                                        </t>
  </si>
  <si>
    <t xml:space="preserve">Chương VIII: DUNG SAI VÀ NHÁM BỀ MẶT.                                                         Bài 20: Dung sai và lắp ghép.                                                                                        Bài 21: Dung sai hình dáng và vị trí bề mặt.                                                                    Bài 22: Độ nhám bề mặt. </t>
  </si>
  <si>
    <t xml:space="preserve">Chương IX: BẢN VẼ CHI TIẾT.                                                                                  Bài 23: Nội dung và các qui ước ttrên bản vẽ chi tiết.                                                      Bài 24: Đọc bản vẽ chi tiết.                                                                                            Bài 25: Lập bản vẽ chi tiết..  </t>
  </si>
  <si>
    <t>Chương X: VẼ QUI ƯỚC MỘT SỐ CHI TIẾT MÁY VÀ MỐI GHÉP THÔNG DỤNG.                                                                                                                         Bài 26: Vẽ qui ước ren - Mối ghép ren.                                                                         Bài 27: Vẽ qui ước mối ghép then, then hoa, chốt - Mối ghép.</t>
  </si>
  <si>
    <t>Bài 28: Vẽ qui ước bánh răng - Bánh răng ăn khớp.                                                        Bài 29: Vẽ qui ước hàn - Mối ghép hàn.                                                                        Bài 30: Vẽ qui ước chốt, đinh tán - Mối ghép.                                                               Bài 31: Vẽ qui ước lò xo.</t>
  </si>
  <si>
    <t xml:space="preserve">Chưong XI: BẢN VẼ LẮP.                                                                                              Bài 32: Bản vẽ lắp.                                                               Bài tập.     </t>
  </si>
  <si>
    <t xml:space="preserve"> Thi giữa học phần.</t>
  </si>
  <si>
    <t>Vũ Quang Khải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</si>
  <si>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VŨ QUANG KHẢI        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Hình họa - Vẽ kỹ thuật </t>
    </r>
    <r>
      <rPr>
        <sz val="13"/>
        <rFont val="Times New Roman"/>
        <family val="1"/>
      </rPr>
      <t xml:space="preserve">                  Lớp dạy: 16CĐ-CK</t>
    </r>
  </si>
  <si>
    <r>
      <t xml:space="preserve">                 Học kỳ       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 xml:space="preserve"> I           Năm học   2016  -  2017    </t>
    </r>
  </si>
  <si>
    <t>Nguyễn Duy Hải</t>
  </si>
  <si>
    <t>Ngày 05  Tháng  10  năm 2016</t>
  </si>
  <si>
    <t xml:space="preserve"> Từ ngày 10 -10 - 16  </t>
  </si>
  <si>
    <t>Đến ngày 21 - 01 - 17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</si>
</sst>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4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4"/>
      <name val="VNI-Times"/>
    </font>
    <font>
      <sz val="14"/>
      <name val="VNI-Times"/>
    </font>
    <font>
      <b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/>
    <xf numFmtId="0" fontId="24" fillId="0" borderId="16" xfId="0" applyFont="1" applyFill="1" applyBorder="1" applyAlignment="1"/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0" xfId="0" applyFont="1" applyBorder="1" applyAlignment="1">
      <alignment horizontal="center" vertical="top" wrapText="1"/>
    </xf>
    <xf numFmtId="0" fontId="24" fillId="0" borderId="15" xfId="0" applyFont="1" applyFill="1" applyBorder="1" applyAlignment="1">
      <alignment wrapText="1"/>
    </xf>
    <xf numFmtId="0" fontId="24" fillId="0" borderId="2" xfId="0" applyFont="1" applyFill="1" applyBorder="1" applyAlignment="1">
      <alignment wrapText="1"/>
    </xf>
    <xf numFmtId="0" fontId="24" fillId="0" borderId="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4" fillId="0" borderId="16" xfId="0" applyFont="1" applyFill="1" applyBorder="1" applyAlignment="1">
      <alignment wrapText="1"/>
    </xf>
    <xf numFmtId="0" fontId="24" fillId="0" borderId="16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zoomScale="90" zoomScaleNormal="90" workbookViewId="0">
      <selection activeCell="D15" sqref="D15"/>
    </sheetView>
  </sheetViews>
  <sheetFormatPr defaultRowHeight="17.2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72" t="s">
        <v>35</v>
      </c>
      <c r="B1" s="72"/>
      <c r="C1" s="72"/>
      <c r="D1" s="72"/>
      <c r="E1" s="72"/>
      <c r="F1" s="33"/>
      <c r="G1" s="33"/>
      <c r="H1" s="19"/>
      <c r="I1" s="73" t="s">
        <v>19</v>
      </c>
      <c r="J1" s="73"/>
      <c r="K1" s="73"/>
      <c r="L1" s="73"/>
      <c r="M1" s="73"/>
      <c r="N1" s="73"/>
      <c r="O1" s="73"/>
    </row>
    <row r="2" spans="1:24" ht="15.95" customHeight="1">
      <c r="A2" s="73" t="s">
        <v>36</v>
      </c>
      <c r="B2" s="73"/>
      <c r="C2" s="73"/>
      <c r="D2" s="73"/>
      <c r="E2" s="73"/>
      <c r="F2" s="33"/>
      <c r="G2" s="33"/>
      <c r="H2" s="19"/>
      <c r="I2" s="73" t="s">
        <v>20</v>
      </c>
      <c r="J2" s="73"/>
      <c r="K2" s="73"/>
      <c r="L2" s="73"/>
      <c r="M2" s="73"/>
      <c r="N2" s="73"/>
      <c r="O2" s="73"/>
    </row>
    <row r="3" spans="1:24">
      <c r="A3" s="72" t="s">
        <v>14</v>
      </c>
      <c r="B3" s="72"/>
      <c r="C3" s="72"/>
      <c r="D3" s="72"/>
      <c r="E3" s="72"/>
      <c r="F3" s="33"/>
      <c r="G3" s="33"/>
      <c r="H3" s="19"/>
      <c r="I3" s="72" t="s">
        <v>14</v>
      </c>
      <c r="J3" s="72"/>
      <c r="K3" s="72"/>
      <c r="L3" s="72"/>
      <c r="M3" s="72"/>
      <c r="N3" s="72"/>
      <c r="O3" s="72"/>
    </row>
    <row r="4" spans="1:24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0.25">
      <c r="A5" s="78" t="s">
        <v>21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74" t="s">
        <v>53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</row>
    <row r="8" spans="1:24">
      <c r="A8" s="74" t="s">
        <v>54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24">
      <c r="A9" s="79" t="s">
        <v>32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24">
      <c r="A10" s="75" t="s">
        <v>33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29"/>
      <c r="R10" s="29"/>
      <c r="S10" s="29"/>
      <c r="T10" s="29"/>
      <c r="U10" s="29"/>
      <c r="V10" s="29"/>
      <c r="W10" s="29"/>
      <c r="X10" s="29"/>
    </row>
    <row r="11" spans="1:24">
      <c r="A11" s="61" t="s">
        <v>29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8" customHeight="1">
      <c r="A13" s="20" t="s">
        <v>28</v>
      </c>
      <c r="B13" s="62" t="s">
        <v>57</v>
      </c>
      <c r="C13" s="63"/>
      <c r="D13" s="20" t="s">
        <v>18</v>
      </c>
      <c r="E13" s="23" t="s">
        <v>15</v>
      </c>
      <c r="F13" s="66" t="s">
        <v>34</v>
      </c>
      <c r="G13" s="67"/>
      <c r="H13" s="67"/>
      <c r="I13" s="67"/>
      <c r="J13" s="67"/>
      <c r="K13" s="67"/>
      <c r="L13" s="67"/>
      <c r="M13" s="67"/>
      <c r="N13" s="67"/>
      <c r="O13" s="68"/>
    </row>
    <row r="14" spans="1:24">
      <c r="A14" s="24" t="s">
        <v>0</v>
      </c>
      <c r="B14" s="64" t="s">
        <v>58</v>
      </c>
      <c r="C14" s="65"/>
      <c r="D14" s="24" t="s">
        <v>17</v>
      </c>
      <c r="E14" s="25" t="s">
        <v>16</v>
      </c>
      <c r="F14" s="69" t="s">
        <v>30</v>
      </c>
      <c r="G14" s="70"/>
      <c r="H14" s="70"/>
      <c r="I14" s="70"/>
      <c r="J14" s="70"/>
      <c r="K14" s="70"/>
      <c r="L14" s="70"/>
      <c r="M14" s="70"/>
      <c r="N14" s="70"/>
      <c r="O14" s="71"/>
      <c r="Q14" s="34"/>
      <c r="R14" s="34"/>
    </row>
    <row r="15" spans="1:24" ht="103.5" customHeight="1">
      <c r="A15" s="20">
        <v>6</v>
      </c>
      <c r="B15" s="41">
        <v>42653</v>
      </c>
      <c r="C15" s="26">
        <f t="shared" ref="C15:C21" si="0">B15+5</f>
        <v>42658</v>
      </c>
      <c r="D15" s="37"/>
      <c r="E15" s="20" t="s">
        <v>31</v>
      </c>
      <c r="F15" s="52" t="s">
        <v>37</v>
      </c>
      <c r="G15" s="53"/>
      <c r="H15" s="53"/>
      <c r="I15" s="53"/>
      <c r="J15" s="53"/>
      <c r="K15" s="53"/>
      <c r="L15" s="53"/>
      <c r="M15" s="53"/>
      <c r="N15" s="54"/>
      <c r="O15" s="55"/>
    </row>
    <row r="16" spans="1:24" ht="116.25" customHeight="1">
      <c r="A16" s="20">
        <v>7</v>
      </c>
      <c r="B16" s="41">
        <f>B15+7</f>
        <v>42660</v>
      </c>
      <c r="C16" s="26">
        <f t="shared" si="0"/>
        <v>42665</v>
      </c>
      <c r="D16" s="37"/>
      <c r="E16" s="47" t="s">
        <v>31</v>
      </c>
      <c r="F16" s="59" t="s">
        <v>38</v>
      </c>
      <c r="G16" s="60"/>
      <c r="H16" s="60"/>
      <c r="I16" s="60"/>
      <c r="J16" s="60"/>
      <c r="K16" s="60"/>
      <c r="L16" s="60"/>
      <c r="M16" s="60"/>
      <c r="N16" s="54"/>
      <c r="O16" s="55"/>
    </row>
    <row r="17" spans="1:15" ht="18" customHeight="1">
      <c r="A17" s="21">
        <v>8</v>
      </c>
      <c r="B17" s="27">
        <f>B16+7</f>
        <v>42667</v>
      </c>
      <c r="C17" s="27">
        <f t="shared" si="0"/>
        <v>42672</v>
      </c>
      <c r="D17" s="21"/>
      <c r="E17" s="47" t="s">
        <v>31</v>
      </c>
      <c r="F17" s="59" t="s">
        <v>39</v>
      </c>
      <c r="G17" s="60"/>
      <c r="H17" s="60"/>
      <c r="I17" s="60"/>
      <c r="J17" s="60"/>
      <c r="K17" s="60"/>
      <c r="L17" s="60"/>
      <c r="M17" s="60"/>
      <c r="N17" s="54"/>
      <c r="O17" s="55"/>
    </row>
    <row r="18" spans="1:15" ht="51" customHeight="1">
      <c r="A18" s="48">
        <v>9</v>
      </c>
      <c r="B18" s="27">
        <v>42674</v>
      </c>
      <c r="C18" s="27">
        <f t="shared" ref="C18" si="1">B18+5</f>
        <v>42679</v>
      </c>
      <c r="D18" s="43"/>
      <c r="E18" s="47" t="s">
        <v>31</v>
      </c>
      <c r="F18" s="59" t="s">
        <v>40</v>
      </c>
      <c r="G18" s="60"/>
      <c r="H18" s="60"/>
      <c r="I18" s="60"/>
      <c r="J18" s="60"/>
      <c r="K18" s="60"/>
      <c r="L18" s="60"/>
      <c r="M18" s="60"/>
      <c r="N18" s="54"/>
      <c r="O18" s="55"/>
    </row>
    <row r="19" spans="1:15" ht="70.5" customHeight="1">
      <c r="A19" s="21">
        <v>10</v>
      </c>
      <c r="B19" s="27">
        <v>42681</v>
      </c>
      <c r="C19" s="27">
        <f t="shared" si="0"/>
        <v>42686</v>
      </c>
      <c r="D19" s="21"/>
      <c r="E19" s="47" t="s">
        <v>31</v>
      </c>
      <c r="F19" s="56" t="s">
        <v>41</v>
      </c>
      <c r="G19" s="57"/>
      <c r="H19" s="57"/>
      <c r="I19" s="57"/>
      <c r="J19" s="57"/>
      <c r="K19" s="57"/>
      <c r="L19" s="57"/>
      <c r="M19" s="57"/>
      <c r="N19" s="54"/>
      <c r="O19" s="55"/>
    </row>
    <row r="20" spans="1:15" ht="17.25" customHeight="1">
      <c r="A20" s="21">
        <v>11</v>
      </c>
      <c r="B20" s="27">
        <f>B19+7</f>
        <v>42688</v>
      </c>
      <c r="C20" s="27">
        <f t="shared" si="0"/>
        <v>42693</v>
      </c>
      <c r="D20" s="21"/>
      <c r="E20" s="47" t="s">
        <v>31</v>
      </c>
      <c r="F20" s="56" t="s">
        <v>42</v>
      </c>
      <c r="G20" s="57"/>
      <c r="H20" s="57"/>
      <c r="I20" s="57"/>
      <c r="J20" s="57"/>
      <c r="K20" s="57"/>
      <c r="L20" s="57"/>
      <c r="M20" s="57"/>
      <c r="N20" s="54"/>
      <c r="O20" s="55"/>
    </row>
    <row r="21" spans="1:15" ht="54" customHeight="1">
      <c r="A21" s="21">
        <v>12</v>
      </c>
      <c r="B21" s="27">
        <f>B20+7</f>
        <v>42695</v>
      </c>
      <c r="C21" s="27">
        <f t="shared" si="0"/>
        <v>42700</v>
      </c>
      <c r="D21" s="21"/>
      <c r="E21" s="47" t="s">
        <v>31</v>
      </c>
      <c r="F21" s="56" t="s">
        <v>44</v>
      </c>
      <c r="G21" s="57"/>
      <c r="H21" s="57"/>
      <c r="I21" s="57"/>
      <c r="J21" s="57"/>
      <c r="K21" s="57"/>
      <c r="L21" s="57"/>
      <c r="M21" s="57"/>
      <c r="N21" s="54"/>
      <c r="O21" s="55"/>
    </row>
    <row r="22" spans="1:15" ht="52.5" customHeight="1">
      <c r="A22" s="42">
        <v>13</v>
      </c>
      <c r="B22" s="41">
        <f>B21+7</f>
        <v>42702</v>
      </c>
      <c r="C22" s="41">
        <f t="shared" ref="C22:C29" si="2">B22+5</f>
        <v>42707</v>
      </c>
      <c r="D22" s="40"/>
      <c r="E22" s="47" t="s">
        <v>31</v>
      </c>
      <c r="F22" s="52" t="s">
        <v>45</v>
      </c>
      <c r="G22" s="53"/>
      <c r="H22" s="53"/>
      <c r="I22" s="53"/>
      <c r="J22" s="53"/>
      <c r="K22" s="53"/>
      <c r="L22" s="53"/>
      <c r="M22" s="53"/>
      <c r="N22" s="53"/>
      <c r="O22" s="87"/>
    </row>
    <row r="23" spans="1:15" ht="20.25" customHeight="1">
      <c r="A23" s="21">
        <v>14</v>
      </c>
      <c r="B23" s="41">
        <f>B22+7</f>
        <v>42709</v>
      </c>
      <c r="C23" s="26">
        <f t="shared" si="2"/>
        <v>42714</v>
      </c>
      <c r="D23" s="21"/>
      <c r="E23" s="47" t="s">
        <v>31</v>
      </c>
      <c r="F23" s="59" t="s">
        <v>43</v>
      </c>
      <c r="G23" s="60"/>
      <c r="H23" s="60"/>
      <c r="I23" s="60"/>
      <c r="J23" s="60"/>
      <c r="K23" s="60"/>
      <c r="L23" s="60"/>
      <c r="M23" s="60"/>
      <c r="N23" s="60"/>
      <c r="O23" s="85"/>
    </row>
    <row r="24" spans="1:15" ht="18.75" customHeight="1">
      <c r="A24" s="21">
        <v>15</v>
      </c>
      <c r="B24" s="27">
        <f>B23+7</f>
        <v>42716</v>
      </c>
      <c r="C24" s="27">
        <f t="shared" si="2"/>
        <v>42721</v>
      </c>
      <c r="D24" s="21"/>
      <c r="E24" s="47" t="s">
        <v>31</v>
      </c>
      <c r="F24" s="56" t="s">
        <v>51</v>
      </c>
      <c r="G24" s="57"/>
      <c r="H24" s="57"/>
      <c r="I24" s="57"/>
      <c r="J24" s="57"/>
      <c r="K24" s="57"/>
      <c r="L24" s="57"/>
      <c r="M24" s="57"/>
      <c r="N24" s="54"/>
      <c r="O24" s="55"/>
    </row>
    <row r="25" spans="1:15" ht="66.75" customHeight="1">
      <c r="A25" s="21">
        <v>16</v>
      </c>
      <c r="B25" s="26">
        <f t="shared" ref="B25:B28" si="3">B24+7</f>
        <v>42723</v>
      </c>
      <c r="C25" s="26">
        <f t="shared" si="2"/>
        <v>42728</v>
      </c>
      <c r="D25" s="21"/>
      <c r="E25" s="47" t="s">
        <v>31</v>
      </c>
      <c r="F25" s="59" t="s">
        <v>46</v>
      </c>
      <c r="G25" s="60"/>
      <c r="H25" s="60"/>
      <c r="I25" s="60"/>
      <c r="J25" s="60"/>
      <c r="K25" s="60"/>
      <c r="L25" s="60"/>
      <c r="M25" s="60"/>
      <c r="N25" s="60"/>
      <c r="O25" s="85"/>
    </row>
    <row r="26" spans="1:15" ht="69" customHeight="1">
      <c r="A26" s="21">
        <v>17</v>
      </c>
      <c r="B26" s="27">
        <f>B25+7</f>
        <v>42730</v>
      </c>
      <c r="C26" s="27">
        <f t="shared" si="2"/>
        <v>42735</v>
      </c>
      <c r="D26" s="21"/>
      <c r="E26" s="47" t="s">
        <v>31</v>
      </c>
      <c r="F26" s="59" t="s">
        <v>47</v>
      </c>
      <c r="G26" s="60"/>
      <c r="H26" s="60"/>
      <c r="I26" s="60"/>
      <c r="J26" s="60"/>
      <c r="K26" s="60"/>
      <c r="L26" s="60"/>
      <c r="M26" s="60"/>
      <c r="N26" s="60"/>
      <c r="O26" s="85"/>
    </row>
    <row r="27" spans="1:15" ht="78" customHeight="1">
      <c r="A27" s="21">
        <v>18</v>
      </c>
      <c r="B27" s="26">
        <f t="shared" si="3"/>
        <v>42737</v>
      </c>
      <c r="C27" s="26">
        <f t="shared" si="2"/>
        <v>42742</v>
      </c>
      <c r="D27" s="21"/>
      <c r="E27" s="47" t="s">
        <v>31</v>
      </c>
      <c r="F27" s="56" t="s">
        <v>48</v>
      </c>
      <c r="G27" s="57"/>
      <c r="H27" s="57"/>
      <c r="I27" s="57"/>
      <c r="J27" s="57"/>
      <c r="K27" s="57"/>
      <c r="L27" s="57"/>
      <c r="M27" s="57"/>
      <c r="N27" s="57"/>
      <c r="O27" s="86"/>
    </row>
    <row r="28" spans="1:15" ht="65.25" customHeight="1">
      <c r="A28" s="20">
        <v>19</v>
      </c>
      <c r="B28" s="26">
        <f t="shared" si="3"/>
        <v>42744</v>
      </c>
      <c r="C28" s="26">
        <f t="shared" si="2"/>
        <v>42749</v>
      </c>
      <c r="D28" s="20"/>
      <c r="E28" s="47" t="s">
        <v>31</v>
      </c>
      <c r="F28" s="56" t="s">
        <v>49</v>
      </c>
      <c r="G28" s="57"/>
      <c r="H28" s="57"/>
      <c r="I28" s="57"/>
      <c r="J28" s="57"/>
      <c r="K28" s="57"/>
      <c r="L28" s="57"/>
      <c r="M28" s="57"/>
      <c r="N28" s="57"/>
      <c r="O28" s="86"/>
    </row>
    <row r="29" spans="1:15" ht="31.5" customHeight="1">
      <c r="A29" s="21">
        <v>20</v>
      </c>
      <c r="B29" s="27">
        <f>B28+7</f>
        <v>42751</v>
      </c>
      <c r="C29" s="27">
        <f t="shared" si="2"/>
        <v>42756</v>
      </c>
      <c r="D29" s="21"/>
      <c r="E29" s="21" t="s">
        <v>31</v>
      </c>
      <c r="F29" s="56" t="s">
        <v>50</v>
      </c>
      <c r="G29" s="57"/>
      <c r="H29" s="57"/>
      <c r="I29" s="57"/>
      <c r="J29" s="57"/>
      <c r="K29" s="57"/>
      <c r="L29" s="57"/>
      <c r="M29" s="57"/>
      <c r="N29" s="57"/>
      <c r="O29" s="86"/>
    </row>
    <row r="30" spans="1:15" ht="17.25" customHeight="1">
      <c r="A30" s="32"/>
      <c r="B30" s="22"/>
      <c r="C30" s="22"/>
      <c r="D30" s="36"/>
      <c r="E30" s="22"/>
      <c r="F30" s="50"/>
      <c r="G30" s="34"/>
      <c r="H30" s="34"/>
      <c r="I30" s="34"/>
      <c r="J30" s="34"/>
      <c r="K30" s="34"/>
      <c r="L30" s="34"/>
      <c r="M30" s="34"/>
      <c r="N30" s="35"/>
      <c r="O30" s="35"/>
    </row>
    <row r="31" spans="1:15" ht="18" customHeight="1">
      <c r="A31" s="61" t="s">
        <v>22</v>
      </c>
      <c r="B31" s="61"/>
      <c r="C31" s="32"/>
      <c r="D31" s="35"/>
      <c r="E31" s="58" t="s">
        <v>27</v>
      </c>
      <c r="F31" s="58"/>
      <c r="G31" s="58"/>
      <c r="H31" s="58"/>
      <c r="I31" s="22"/>
      <c r="J31" s="22"/>
      <c r="K31" s="22"/>
      <c r="L31" s="22"/>
      <c r="M31" s="61" t="s">
        <v>56</v>
      </c>
      <c r="N31" s="61"/>
      <c r="O31" s="61"/>
    </row>
    <row r="32" spans="1:15" ht="18" customHeight="1">
      <c r="A32" s="61" t="s">
        <v>23</v>
      </c>
      <c r="B32" s="61"/>
      <c r="C32" s="32"/>
      <c r="D32" s="35"/>
      <c r="E32" s="58" t="s">
        <v>26</v>
      </c>
      <c r="F32" s="58"/>
      <c r="G32" s="58"/>
      <c r="H32" s="58"/>
      <c r="I32" s="51"/>
      <c r="J32" s="22"/>
      <c r="K32" s="22"/>
      <c r="L32" s="22"/>
      <c r="M32" s="61" t="s">
        <v>24</v>
      </c>
      <c r="N32" s="61"/>
      <c r="O32" s="61"/>
    </row>
    <row r="33" spans="1:15">
      <c r="A33" s="22"/>
      <c r="B33" s="22"/>
      <c r="C33" s="32"/>
      <c r="D33" s="35"/>
      <c r="E33" s="31"/>
      <c r="F33" s="51"/>
      <c r="G33" s="51"/>
      <c r="H33" s="51"/>
      <c r="I33" s="51"/>
      <c r="J33" s="22"/>
      <c r="K33" s="22"/>
      <c r="L33" s="22"/>
      <c r="M33" s="61" t="s">
        <v>25</v>
      </c>
      <c r="N33" s="61"/>
      <c r="O33" s="61"/>
    </row>
    <row r="34" spans="1:15" ht="18">
      <c r="A34" s="13"/>
      <c r="B34" s="13"/>
      <c r="C34" s="38"/>
      <c r="D34" s="15"/>
      <c r="E34" s="30"/>
      <c r="F34" s="35"/>
      <c r="G34" s="34"/>
      <c r="H34" s="34"/>
      <c r="I34" s="34"/>
      <c r="J34" s="22"/>
      <c r="K34" s="22"/>
      <c r="L34" s="22"/>
      <c r="M34" s="36"/>
      <c r="N34" s="35"/>
      <c r="O34" s="35"/>
    </row>
    <row r="35" spans="1:15" ht="18">
      <c r="A35" s="81"/>
      <c r="B35" s="81"/>
      <c r="C35" s="38"/>
      <c r="D35" s="15"/>
      <c r="F35" s="15"/>
      <c r="G35" s="14"/>
      <c r="H35" s="16"/>
      <c r="I35" s="16"/>
      <c r="J35" s="14"/>
      <c r="K35" s="14"/>
      <c r="L35" s="14"/>
      <c r="M35" s="16"/>
      <c r="N35" s="15"/>
      <c r="O35" s="15"/>
    </row>
    <row r="36" spans="1:15" ht="19.5">
      <c r="I36" s="18"/>
      <c r="J36" s="14"/>
      <c r="K36" s="82"/>
      <c r="L36" s="82"/>
      <c r="M36" s="82"/>
      <c r="N36" s="14"/>
      <c r="O36" s="14"/>
    </row>
    <row r="37" spans="1:15" s="46" customFormat="1" ht="19.5">
      <c r="A37" s="45"/>
      <c r="B37" s="45"/>
      <c r="C37" s="45"/>
      <c r="E37" s="49"/>
      <c r="F37"/>
      <c r="G37"/>
      <c r="H37"/>
      <c r="I37"/>
      <c r="J37"/>
      <c r="K37"/>
      <c r="L37"/>
      <c r="M37"/>
      <c r="N37"/>
      <c r="O37"/>
    </row>
    <row r="38" spans="1:15" ht="21">
      <c r="E38" s="83" t="s">
        <v>55</v>
      </c>
      <c r="F38" s="84"/>
      <c r="G38" s="84"/>
      <c r="H38" s="84"/>
      <c r="I38" s="49"/>
      <c r="J38" s="46"/>
      <c r="K38" s="44"/>
      <c r="L38" s="46"/>
      <c r="M38" s="80" t="s">
        <v>52</v>
      </c>
      <c r="N38" s="80"/>
      <c r="O38" s="80"/>
    </row>
  </sheetData>
  <mergeCells count="43">
    <mergeCell ref="M38:O38"/>
    <mergeCell ref="A31:B31"/>
    <mergeCell ref="M32:O32"/>
    <mergeCell ref="A32:B32"/>
    <mergeCell ref="A35:B35"/>
    <mergeCell ref="K36:M36"/>
    <mergeCell ref="M33:O33"/>
    <mergeCell ref="M31:O31"/>
    <mergeCell ref="E38:H3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18:O18"/>
    <mergeCell ref="F20:O20"/>
    <mergeCell ref="F19:O19"/>
    <mergeCell ref="B13:C13"/>
    <mergeCell ref="B14:C14"/>
    <mergeCell ref="F13:O13"/>
    <mergeCell ref="F14:O14"/>
    <mergeCell ref="F15:O15"/>
    <mergeCell ref="F24:O24"/>
    <mergeCell ref="E31:H31"/>
    <mergeCell ref="E32:H32"/>
    <mergeCell ref="F16:O16"/>
    <mergeCell ref="F17:O17"/>
    <mergeCell ref="F23:O23"/>
    <mergeCell ref="F21:O21"/>
    <mergeCell ref="F27:O27"/>
    <mergeCell ref="F29:O29"/>
    <mergeCell ref="F22:O22"/>
    <mergeCell ref="F25:O25"/>
    <mergeCell ref="F28:O28"/>
    <mergeCell ref="F26:O26"/>
  </mergeCells>
  <phoneticPr fontId="1" type="noConversion"/>
  <pageMargins left="0.4" right="0.2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 CK NL-CTM</vt:lpstr>
      <vt:lpstr>'13CĐ CK NL-CTM'!Print_Area</vt:lpstr>
      <vt:lpstr>'13CĐ CK NL-CTM'!Print_Titles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KHAI VU</cp:lastModifiedBy>
  <cp:lastPrinted>2014-01-24T05:24:22Z</cp:lastPrinted>
  <dcterms:created xsi:type="dcterms:W3CDTF">2001-09-22T03:23:28Z</dcterms:created>
  <dcterms:modified xsi:type="dcterms:W3CDTF">2016-10-06T13:45:28Z</dcterms:modified>
</cp:coreProperties>
</file>